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CESSD\TF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I7" i="1"/>
  <c r="I6" i="1"/>
  <c r="I5" i="1"/>
  <c r="I4" i="1"/>
  <c r="D119" i="1"/>
  <c r="D110" i="1"/>
  <c r="D98" i="1"/>
  <c r="D84" i="1"/>
  <c r="D71" i="1"/>
  <c r="D61" i="1"/>
  <c r="D48" i="1"/>
  <c r="D37" i="1"/>
  <c r="D24" i="1"/>
  <c r="D12" i="1" l="1"/>
  <c r="D11" i="1"/>
  <c r="I3" i="1" s="1"/>
</calcChain>
</file>

<file path=xl/sharedStrings.xml><?xml version="1.0" encoding="utf-8"?>
<sst xmlns="http://schemas.openxmlformats.org/spreadsheetml/2006/main" count="44" uniqueCount="29">
  <si>
    <t>No</t>
  </si>
  <si>
    <t>Jumlah</t>
  </si>
  <si>
    <t>Bulan</t>
  </si>
  <si>
    <t>Tanggal</t>
  </si>
  <si>
    <t>Mosaik</t>
  </si>
  <si>
    <t>Rekapitulasi Jumlah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</si>
  <si>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</si>
  <si>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</si>
  <si>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</si>
  <si>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</si>
  <si>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</si>
  <si>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</si>
  <si>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</si>
  <si>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</si>
  <si>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</si>
  <si>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</si>
  <si>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</si>
  <si>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Tangkapan (kg)</t>
  </si>
  <si>
    <t>January</t>
  </si>
  <si>
    <t>February</t>
  </si>
  <si>
    <t>March</t>
  </si>
  <si>
    <t>June</t>
  </si>
  <si>
    <t>May</t>
  </si>
  <si>
    <t>July</t>
  </si>
  <si>
    <t>August</t>
  </si>
  <si>
    <t>October</t>
  </si>
  <si>
    <t>December</t>
  </si>
  <si>
    <t>Number of Thermal Front</t>
  </si>
  <si>
    <t>Number of Catchment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</si>
</sst>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Sheet1!$J$2</c:f>
              <c:strCache>
                <c:ptCount val="1"/>
                <c:pt idx="0">
                  <c:v>Number of Catchment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Sheet1!$H$3:$H$14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Sheet1!$J$3:$J$14</c:f>
              <c:numCache>
                <c:formatCode>General</c:formatCode>
                <c:ptCount val="12"/>
                <c:pt idx="0">
                  <c:v>472877</c:v>
                </c:pt>
                <c:pt idx="1">
                  <c:v>4314</c:v>
                </c:pt>
                <c:pt idx="2">
                  <c:v>161520</c:v>
                </c:pt>
                <c:pt idx="3">
                  <c:v>446189</c:v>
                </c:pt>
                <c:pt idx="4">
                  <c:v>879626</c:v>
                </c:pt>
                <c:pt idx="5">
                  <c:v>544528</c:v>
                </c:pt>
                <c:pt idx="6">
                  <c:v>168334</c:v>
                </c:pt>
                <c:pt idx="7">
                  <c:v>47629</c:v>
                </c:pt>
                <c:pt idx="8">
                  <c:v>61290</c:v>
                </c:pt>
                <c:pt idx="9">
                  <c:v>762900</c:v>
                </c:pt>
                <c:pt idx="10">
                  <c:v>218082</c:v>
                </c:pt>
                <c:pt idx="11">
                  <c:v>13010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7527264"/>
        <c:axId val="-2097526176"/>
      </c:lineChart>
      <c:lineChart>
        <c:grouping val="standar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Number of Thermal Front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Sheet1!$H$3:$H$14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Sheet1!$I$3:$I$14</c:f>
              <c:numCache>
                <c:formatCode>General</c:formatCode>
                <c:ptCount val="12"/>
                <c:pt idx="0">
                  <c:v>4741</c:v>
                </c:pt>
                <c:pt idx="1">
                  <c:v>0</c:v>
                </c:pt>
                <c:pt idx="2">
                  <c:v>2308</c:v>
                </c:pt>
                <c:pt idx="3">
                  <c:v>5712</c:v>
                </c:pt>
                <c:pt idx="4">
                  <c:v>3917</c:v>
                </c:pt>
                <c:pt idx="5">
                  <c:v>1189</c:v>
                </c:pt>
                <c:pt idx="6">
                  <c:v>1786</c:v>
                </c:pt>
                <c:pt idx="7">
                  <c:v>2137</c:v>
                </c:pt>
                <c:pt idx="8">
                  <c:v>5419</c:v>
                </c:pt>
                <c:pt idx="9">
                  <c:v>2586</c:v>
                </c:pt>
                <c:pt idx="10">
                  <c:v>1316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7523456"/>
        <c:axId val="-2097525632"/>
      </c:lineChart>
      <c:catAx>
        <c:axId val="-209752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7526176"/>
        <c:crosses val="autoZero"/>
        <c:auto val="1"/>
        <c:lblAlgn val="ctr"/>
        <c:lblOffset val="100"/>
        <c:noMultiLvlLbl val="0"/>
      </c:catAx>
      <c:valAx>
        <c:axId val="-20975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7527264"/>
        <c:crosses val="autoZero"/>
        <c:crossBetween val="between"/>
      </c:valAx>
      <c:valAx>
        <c:axId val="-20975256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Pixel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7523456"/>
        <c:crosses val="max"/>
        <c:crossBetween val="between"/>
      </c:valAx>
      <c:catAx>
        <c:axId val="-209752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9752563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185737</xdr:rowOff>
    </xdr:from>
    <xdr:to>
      <xdr:col>14</xdr:col>
      <xdr:colOff>219076</xdr:colOff>
      <xdr:row>34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topLeftCell="A7" workbookViewId="0">
      <selection activeCell="S13" sqref="S13"/>
    </sheetView>
  </sheetViews>
  <sheetFormatPr defaultRowHeight="15" x14ac:dyDescent="0.25"/>
  <cols>
    <col min="1" max="1" width="6.28515625" customWidth="1"/>
    <col min="8" max="8" width="11.140625" customWidth="1"/>
    <col min="9" max="9" width="18.28515625" customWidth="1"/>
  </cols>
  <sheetData>
    <row r="1" spans="1:10" x14ac:dyDescent="0.25">
      <c r="A1" t="s">
        <v>0</v>
      </c>
      <c r="B1" t="s">
        <v>3</v>
      </c>
      <c r="C1" t="s">
        <v>2</v>
      </c>
      <c r="D1" t="s">
        <v>1</v>
      </c>
      <c r="E1" t="s">
        <v>17</v>
      </c>
      <c r="H1" t="s">
        <v>5</v>
      </c>
    </row>
    <row r="2" spans="1:10" x14ac:dyDescent="0.25">
      <c r="A2">
        <v>1</v>
      </c>
      <c r="B2">
        <v>4</v>
      </c>
      <c r="C2">
        <v>1</v>
      </c>
      <c r="D2">
        <v>157</v>
      </c>
      <c r="I2" t="s">
        <v>27</v>
      </c>
      <c r="J2" t="s">
        <v>28</v>
      </c>
    </row>
    <row r="3" spans="1:10" x14ac:dyDescent="0.25">
      <c r="A3">
        <v>2</v>
      </c>
      <c r="B3">
        <v>14</v>
      </c>
      <c r="C3">
        <v>1</v>
      </c>
      <c r="D3">
        <v>108</v>
      </c>
      <c r="H3" t="s">
        <v>18</v>
      </c>
      <c r="I3">
        <f>D11</f>
        <v>4741</v>
      </c>
      <c r="J3">
        <v>472877</v>
      </c>
    </row>
    <row r="4" spans="1:10" x14ac:dyDescent="0.25">
      <c r="A4">
        <v>3</v>
      </c>
      <c r="B4">
        <v>21</v>
      </c>
      <c r="C4">
        <v>1</v>
      </c>
      <c r="D4">
        <v>120</v>
      </c>
      <c r="H4" t="s">
        <v>19</v>
      </c>
      <c r="I4">
        <f>D15</f>
        <v>0</v>
      </c>
      <c r="J4">
        <v>4314</v>
      </c>
    </row>
    <row r="5" spans="1:10" x14ac:dyDescent="0.25">
      <c r="A5">
        <v>4</v>
      </c>
      <c r="B5">
        <v>20</v>
      </c>
      <c r="C5">
        <v>1</v>
      </c>
      <c r="D5">
        <v>586</v>
      </c>
      <c r="H5" t="s">
        <v>20</v>
      </c>
      <c r="I5">
        <f>D24</f>
        <v>2308</v>
      </c>
      <c r="J5">
        <v>161520</v>
      </c>
    </row>
    <row r="6" spans="1:10" x14ac:dyDescent="0.25">
      <c r="A6">
        <v>5</v>
      </c>
      <c r="B6">
        <v>19</v>
      </c>
      <c r="C6">
        <v>1</v>
      </c>
      <c r="D6">
        <v>300</v>
      </c>
      <c r="H6" t="s">
        <v>8</v>
      </c>
      <c r="I6">
        <f>D37</f>
        <v>5712</v>
      </c>
      <c r="J6">
        <v>446189</v>
      </c>
    </row>
    <row r="7" spans="1:10" x14ac:dyDescent="0.25">
      <c r="A7">
        <v>6</v>
      </c>
      <c r="B7">
        <v>18</v>
      </c>
      <c r="C7">
        <v>1</v>
      </c>
      <c r="D7">
        <v>1737</v>
      </c>
      <c r="H7" t="s">
        <v>22</v>
      </c>
      <c r="I7">
        <f>D48</f>
        <v>3917</v>
      </c>
      <c r="J7">
        <v>879626</v>
      </c>
    </row>
    <row r="8" spans="1:10" x14ac:dyDescent="0.25">
      <c r="A8">
        <v>7</v>
      </c>
      <c r="B8">
        <v>17</v>
      </c>
      <c r="C8">
        <v>1</v>
      </c>
      <c r="D8">
        <v>572</v>
      </c>
      <c r="H8" t="s">
        <v>21</v>
      </c>
      <c r="I8">
        <f>D61</f>
        <v>1189</v>
      </c>
      <c r="J8">
        <v>544528</v>
      </c>
    </row>
    <row r="9" spans="1:10" x14ac:dyDescent="0.25">
      <c r="A9">
        <v>8</v>
      </c>
      <c r="B9">
        <v>16</v>
      </c>
      <c r="C9">
        <v>1</v>
      </c>
      <c r="D9">
        <v>108</v>
      </c>
      <c r="H9" t="s">
        <v>23</v>
      </c>
      <c r="I9">
        <f>D71</f>
        <v>1786</v>
      </c>
      <c r="J9">
        <v>168334</v>
      </c>
    </row>
    <row r="10" spans="1:10" x14ac:dyDescent="0.25">
      <c r="A10">
        <v>9</v>
      </c>
      <c r="B10">
        <v>13</v>
      </c>
      <c r="C10">
        <v>1</v>
      </c>
      <c r="D10">
        <v>1053</v>
      </c>
      <c r="H10" t="s">
        <v>24</v>
      </c>
      <c r="I10">
        <f>D84</f>
        <v>2137</v>
      </c>
      <c r="J10">
        <v>47629</v>
      </c>
    </row>
    <row r="11" spans="1:10" x14ac:dyDescent="0.25">
      <c r="B11" s="1" t="s">
        <v>1</v>
      </c>
      <c r="C11" s="1"/>
      <c r="D11">
        <f>SUM(D2:D10)</f>
        <v>4741</v>
      </c>
      <c r="H11" t="s">
        <v>13</v>
      </c>
      <c r="I11">
        <f>D98</f>
        <v>5419</v>
      </c>
      <c r="J11">
        <v>61290</v>
      </c>
    </row>
    <row r="12" spans="1:10" x14ac:dyDescent="0.25">
      <c r="A12">
        <v>10</v>
      </c>
      <c r="B12" s="1" t="s">
        <v>4</v>
      </c>
      <c r="C12" s="1"/>
      <c r="D12">
        <f>2723+487+20+9</f>
        <v>3239</v>
      </c>
      <c r="H12" t="s">
        <v>25</v>
      </c>
      <c r="I12">
        <f>D110</f>
        <v>2586</v>
      </c>
      <c r="J12">
        <v>762900</v>
      </c>
    </row>
    <row r="13" spans="1:10" x14ac:dyDescent="0.25">
      <c r="H13" t="s">
        <v>15</v>
      </c>
      <c r="I13">
        <f>D119</f>
        <v>1316</v>
      </c>
      <c r="J13">
        <v>218082</v>
      </c>
    </row>
    <row r="14" spans="1:10" x14ac:dyDescent="0.25">
      <c r="A14" t="s">
        <v>6</v>
      </c>
      <c r="H14" t="s">
        <v>26</v>
      </c>
      <c r="I14">
        <f>D122</f>
        <v>0</v>
      </c>
      <c r="J14">
        <v>13010</v>
      </c>
    </row>
    <row r="15" spans="1:10" x14ac:dyDescent="0.25">
      <c r="B15" s="1" t="s">
        <v>1</v>
      </c>
      <c r="C15" s="1"/>
      <c r="D15">
        <v>0</v>
      </c>
    </row>
    <row r="17" spans="1:4" x14ac:dyDescent="0.25">
      <c r="A17" t="s">
        <v>7</v>
      </c>
    </row>
    <row r="18" spans="1:4" x14ac:dyDescent="0.25">
      <c r="A18">
        <v>1</v>
      </c>
      <c r="B18">
        <v>4</v>
      </c>
      <c r="C18">
        <v>3</v>
      </c>
      <c r="D18">
        <v>667</v>
      </c>
    </row>
    <row r="19" spans="1:4" x14ac:dyDescent="0.25">
      <c r="A19">
        <v>2</v>
      </c>
      <c r="B19">
        <v>13</v>
      </c>
      <c r="C19">
        <v>3</v>
      </c>
      <c r="D19">
        <v>240</v>
      </c>
    </row>
    <row r="20" spans="1:4" x14ac:dyDescent="0.25">
      <c r="A20">
        <v>3</v>
      </c>
      <c r="B20">
        <v>16</v>
      </c>
      <c r="D20">
        <v>303</v>
      </c>
    </row>
    <row r="21" spans="1:4" x14ac:dyDescent="0.25">
      <c r="A21">
        <v>4</v>
      </c>
      <c r="B21">
        <v>18</v>
      </c>
      <c r="D21">
        <v>573</v>
      </c>
    </row>
    <row r="22" spans="1:4" x14ac:dyDescent="0.25">
      <c r="A22">
        <v>5</v>
      </c>
      <c r="B22">
        <v>26</v>
      </c>
      <c r="D22">
        <v>208</v>
      </c>
    </row>
    <row r="23" spans="1:4" x14ac:dyDescent="0.25">
      <c r="A23">
        <v>6</v>
      </c>
      <c r="B23">
        <v>27</v>
      </c>
      <c r="D23">
        <v>317</v>
      </c>
    </row>
    <row r="24" spans="1:4" x14ac:dyDescent="0.25">
      <c r="B24" s="1" t="s">
        <v>1</v>
      </c>
      <c r="C24" s="1"/>
      <c r="D24">
        <f>SUM(D18:D23)</f>
        <v>2308</v>
      </c>
    </row>
    <row r="26" spans="1:4" x14ac:dyDescent="0.25">
      <c r="A26" t="s">
        <v>8</v>
      </c>
    </row>
    <row r="27" spans="1:4" x14ac:dyDescent="0.25">
      <c r="A27">
        <v>1</v>
      </c>
      <c r="B27">
        <v>1</v>
      </c>
      <c r="D27">
        <v>689</v>
      </c>
    </row>
    <row r="28" spans="1:4" x14ac:dyDescent="0.25">
      <c r="A28">
        <v>2</v>
      </c>
      <c r="B28">
        <v>3</v>
      </c>
      <c r="D28">
        <v>603</v>
      </c>
    </row>
    <row r="29" spans="1:4" x14ac:dyDescent="0.25">
      <c r="A29">
        <v>3</v>
      </c>
      <c r="B29">
        <v>14</v>
      </c>
      <c r="D29">
        <v>949</v>
      </c>
    </row>
    <row r="30" spans="1:4" x14ac:dyDescent="0.25">
      <c r="A30">
        <v>4</v>
      </c>
      <c r="B30">
        <v>16</v>
      </c>
      <c r="D30">
        <v>594</v>
      </c>
    </row>
    <row r="31" spans="1:4" x14ac:dyDescent="0.25">
      <c r="A31">
        <v>5</v>
      </c>
      <c r="B31">
        <v>17</v>
      </c>
      <c r="D31">
        <v>416</v>
      </c>
    </row>
    <row r="32" spans="1:4" x14ac:dyDescent="0.25">
      <c r="A32">
        <v>6</v>
      </c>
      <c r="B32">
        <v>18</v>
      </c>
      <c r="D32">
        <v>316</v>
      </c>
    </row>
    <row r="33" spans="1:4" x14ac:dyDescent="0.25">
      <c r="A33">
        <v>7</v>
      </c>
      <c r="B33">
        <v>19</v>
      </c>
      <c r="D33">
        <v>609</v>
      </c>
    </row>
    <row r="34" spans="1:4" x14ac:dyDescent="0.25">
      <c r="A34">
        <v>8</v>
      </c>
      <c r="B34">
        <v>22</v>
      </c>
      <c r="D34">
        <v>253</v>
      </c>
    </row>
    <row r="35" spans="1:4" x14ac:dyDescent="0.25">
      <c r="A35">
        <v>9</v>
      </c>
      <c r="B35">
        <v>25</v>
      </c>
      <c r="D35">
        <v>750</v>
      </c>
    </row>
    <row r="36" spans="1:4" x14ac:dyDescent="0.25">
      <c r="A36">
        <v>10</v>
      </c>
      <c r="B36">
        <v>30</v>
      </c>
      <c r="D36">
        <v>533</v>
      </c>
    </row>
    <row r="37" spans="1:4" x14ac:dyDescent="0.25">
      <c r="B37" s="1" t="s">
        <v>1</v>
      </c>
      <c r="C37" s="1"/>
      <c r="D37">
        <f>SUM(D27:D36)</f>
        <v>5712</v>
      </c>
    </row>
    <row r="39" spans="1:4" x14ac:dyDescent="0.25">
      <c r="A39" t="s">
        <v>9</v>
      </c>
    </row>
    <row r="40" spans="1:4" x14ac:dyDescent="0.25">
      <c r="A40">
        <v>1</v>
      </c>
      <c r="B40">
        <v>1</v>
      </c>
      <c r="D40">
        <v>342</v>
      </c>
    </row>
    <row r="41" spans="1:4" x14ac:dyDescent="0.25">
      <c r="A41">
        <v>2</v>
      </c>
      <c r="B41">
        <v>2</v>
      </c>
      <c r="D41">
        <v>291</v>
      </c>
    </row>
    <row r="42" spans="1:4" x14ac:dyDescent="0.25">
      <c r="A42">
        <v>3</v>
      </c>
      <c r="B42">
        <v>3</v>
      </c>
      <c r="D42">
        <v>534</v>
      </c>
    </row>
    <row r="43" spans="1:4" x14ac:dyDescent="0.25">
      <c r="A43">
        <v>4</v>
      </c>
      <c r="B43">
        <v>5</v>
      </c>
      <c r="D43">
        <v>802</v>
      </c>
    </row>
    <row r="44" spans="1:4" x14ac:dyDescent="0.25">
      <c r="A44">
        <v>5</v>
      </c>
      <c r="B44">
        <v>7</v>
      </c>
      <c r="D44">
        <v>1001</v>
      </c>
    </row>
    <row r="45" spans="1:4" x14ac:dyDescent="0.25">
      <c r="A45">
        <v>6</v>
      </c>
      <c r="B45">
        <v>8</v>
      </c>
      <c r="D45">
        <v>219</v>
      </c>
    </row>
    <row r="46" spans="1:4" x14ac:dyDescent="0.25">
      <c r="A46">
        <v>7</v>
      </c>
      <c r="B46">
        <v>13</v>
      </c>
      <c r="D46">
        <v>57</v>
      </c>
    </row>
    <row r="47" spans="1:4" x14ac:dyDescent="0.25">
      <c r="A47">
        <v>8</v>
      </c>
      <c r="B47">
        <v>23</v>
      </c>
      <c r="D47">
        <v>671</v>
      </c>
    </row>
    <row r="48" spans="1:4" x14ac:dyDescent="0.25">
      <c r="B48" s="1" t="s">
        <v>1</v>
      </c>
      <c r="C48" s="1"/>
      <c r="D48">
        <f>SUM(D40:D47)</f>
        <v>3917</v>
      </c>
    </row>
    <row r="50" spans="1:4" x14ac:dyDescent="0.25">
      <c r="A50" t="s">
        <v>10</v>
      </c>
    </row>
    <row r="51" spans="1:4" x14ac:dyDescent="0.25">
      <c r="A51">
        <v>1</v>
      </c>
      <c r="B51">
        <v>2</v>
      </c>
      <c r="D51">
        <v>180</v>
      </c>
    </row>
    <row r="52" spans="1:4" x14ac:dyDescent="0.25">
      <c r="A52">
        <v>2</v>
      </c>
      <c r="B52">
        <v>3</v>
      </c>
      <c r="D52">
        <v>470</v>
      </c>
    </row>
    <row r="53" spans="1:4" x14ac:dyDescent="0.25">
      <c r="A53">
        <v>3</v>
      </c>
      <c r="B53">
        <v>4</v>
      </c>
      <c r="D53">
        <v>245</v>
      </c>
    </row>
    <row r="54" spans="1:4" x14ac:dyDescent="0.25">
      <c r="A54">
        <v>4</v>
      </c>
      <c r="B54">
        <v>13</v>
      </c>
      <c r="D54">
        <v>194</v>
      </c>
    </row>
    <row r="55" spans="1:4" x14ac:dyDescent="0.25">
      <c r="A55">
        <v>5</v>
      </c>
      <c r="B55">
        <v>15</v>
      </c>
      <c r="D55">
        <v>0</v>
      </c>
    </row>
    <row r="56" spans="1:4" x14ac:dyDescent="0.25">
      <c r="A56">
        <v>6</v>
      </c>
      <c r="B56">
        <v>17</v>
      </c>
      <c r="D56">
        <v>0</v>
      </c>
    </row>
    <row r="57" spans="1:4" x14ac:dyDescent="0.25">
      <c r="A57">
        <v>7</v>
      </c>
      <c r="B57">
        <v>18</v>
      </c>
      <c r="D57">
        <v>48</v>
      </c>
    </row>
    <row r="58" spans="1:4" x14ac:dyDescent="0.25">
      <c r="A58">
        <v>8</v>
      </c>
      <c r="B58">
        <v>24</v>
      </c>
      <c r="D58">
        <v>24</v>
      </c>
    </row>
    <row r="59" spans="1:4" x14ac:dyDescent="0.25">
      <c r="A59">
        <v>9</v>
      </c>
      <c r="B59">
        <v>25</v>
      </c>
      <c r="D59">
        <v>0</v>
      </c>
    </row>
    <row r="60" spans="1:4" x14ac:dyDescent="0.25">
      <c r="A60">
        <v>10</v>
      </c>
      <c r="B60">
        <v>27</v>
      </c>
      <c r="D60">
        <v>28</v>
      </c>
    </row>
    <row r="61" spans="1:4" x14ac:dyDescent="0.25">
      <c r="B61" s="1" t="s">
        <v>1</v>
      </c>
      <c r="C61" s="1"/>
      <c r="D61">
        <f>SUM(D51:D60)</f>
        <v>1189</v>
      </c>
    </row>
    <row r="63" spans="1:4" x14ac:dyDescent="0.25">
      <c r="A63" t="s">
        <v>11</v>
      </c>
    </row>
    <row r="64" spans="1:4" x14ac:dyDescent="0.25">
      <c r="A64">
        <v>1</v>
      </c>
      <c r="B64">
        <v>1</v>
      </c>
      <c r="D64">
        <v>140</v>
      </c>
    </row>
    <row r="65" spans="1:4" x14ac:dyDescent="0.25">
      <c r="A65">
        <v>2</v>
      </c>
      <c r="B65">
        <v>3</v>
      </c>
      <c r="D65">
        <v>138</v>
      </c>
    </row>
    <row r="66" spans="1:4" x14ac:dyDescent="0.25">
      <c r="A66">
        <v>3</v>
      </c>
      <c r="B66">
        <v>4</v>
      </c>
      <c r="D66">
        <v>92</v>
      </c>
    </row>
    <row r="67" spans="1:4" x14ac:dyDescent="0.25">
      <c r="A67">
        <v>4</v>
      </c>
      <c r="B67">
        <v>6</v>
      </c>
      <c r="D67">
        <v>239</v>
      </c>
    </row>
    <row r="68" spans="1:4" x14ac:dyDescent="0.25">
      <c r="A68">
        <v>5</v>
      </c>
      <c r="B68">
        <v>10</v>
      </c>
      <c r="D68">
        <v>383</v>
      </c>
    </row>
    <row r="69" spans="1:4" x14ac:dyDescent="0.25">
      <c r="A69">
        <v>6</v>
      </c>
      <c r="B69">
        <v>14</v>
      </c>
      <c r="D69">
        <v>479</v>
      </c>
    </row>
    <row r="70" spans="1:4" x14ac:dyDescent="0.25">
      <c r="A70">
        <v>7</v>
      </c>
      <c r="B70">
        <v>15</v>
      </c>
      <c r="D70">
        <v>315</v>
      </c>
    </row>
    <row r="71" spans="1:4" x14ac:dyDescent="0.25">
      <c r="B71" s="1" t="s">
        <v>1</v>
      </c>
      <c r="C71" s="1"/>
      <c r="D71">
        <f>SUM(D64:D70)</f>
        <v>1786</v>
      </c>
    </row>
    <row r="73" spans="1:4" x14ac:dyDescent="0.25">
      <c r="A73" t="s">
        <v>12</v>
      </c>
    </row>
    <row r="74" spans="1:4" x14ac:dyDescent="0.25">
      <c r="A74">
        <v>1</v>
      </c>
      <c r="B74">
        <v>1</v>
      </c>
      <c r="D74">
        <v>76</v>
      </c>
    </row>
    <row r="75" spans="1:4" x14ac:dyDescent="0.25">
      <c r="A75">
        <v>2</v>
      </c>
      <c r="B75">
        <v>4</v>
      </c>
      <c r="D75">
        <v>54</v>
      </c>
    </row>
    <row r="76" spans="1:4" x14ac:dyDescent="0.25">
      <c r="A76">
        <v>3</v>
      </c>
      <c r="B76">
        <v>6</v>
      </c>
      <c r="D76">
        <v>192</v>
      </c>
    </row>
    <row r="77" spans="1:4" x14ac:dyDescent="0.25">
      <c r="A77">
        <v>4</v>
      </c>
      <c r="B77">
        <v>7</v>
      </c>
      <c r="D77">
        <v>0</v>
      </c>
    </row>
    <row r="78" spans="1:4" x14ac:dyDescent="0.25">
      <c r="A78">
        <v>5</v>
      </c>
      <c r="B78">
        <v>8</v>
      </c>
      <c r="D78">
        <v>134</v>
      </c>
    </row>
    <row r="79" spans="1:4" x14ac:dyDescent="0.25">
      <c r="A79">
        <v>6</v>
      </c>
      <c r="B79">
        <v>9</v>
      </c>
      <c r="D79">
        <v>540</v>
      </c>
    </row>
    <row r="80" spans="1:4" x14ac:dyDescent="0.25">
      <c r="A80">
        <v>7</v>
      </c>
      <c r="B80">
        <v>24</v>
      </c>
      <c r="D80">
        <v>27</v>
      </c>
    </row>
    <row r="81" spans="1:4" x14ac:dyDescent="0.25">
      <c r="A81">
        <v>8</v>
      </c>
      <c r="B81">
        <v>25</v>
      </c>
      <c r="D81">
        <v>427</v>
      </c>
    </row>
    <row r="82" spans="1:4" x14ac:dyDescent="0.25">
      <c r="A82">
        <v>9</v>
      </c>
      <c r="B82">
        <v>30</v>
      </c>
      <c r="D82">
        <v>282</v>
      </c>
    </row>
    <row r="83" spans="1:4" x14ac:dyDescent="0.25">
      <c r="A83">
        <v>10</v>
      </c>
      <c r="B83">
        <v>31</v>
      </c>
      <c r="D83">
        <v>405</v>
      </c>
    </row>
    <row r="84" spans="1:4" x14ac:dyDescent="0.25">
      <c r="B84" s="1" t="s">
        <v>1</v>
      </c>
      <c r="C84" s="1"/>
      <c r="D84">
        <f>SUM(D74:D83)</f>
        <v>2137</v>
      </c>
    </row>
    <row r="86" spans="1:4" x14ac:dyDescent="0.25">
      <c r="A86" t="s">
        <v>13</v>
      </c>
    </row>
    <row r="87" spans="1:4" x14ac:dyDescent="0.25">
      <c r="A87">
        <v>1</v>
      </c>
      <c r="B87">
        <v>1</v>
      </c>
      <c r="D87">
        <v>479</v>
      </c>
    </row>
    <row r="88" spans="1:4" x14ac:dyDescent="0.25">
      <c r="A88">
        <v>2</v>
      </c>
      <c r="B88">
        <v>2</v>
      </c>
      <c r="D88">
        <v>502</v>
      </c>
    </row>
    <row r="89" spans="1:4" x14ac:dyDescent="0.25">
      <c r="A89">
        <v>3</v>
      </c>
      <c r="B89">
        <v>3</v>
      </c>
      <c r="D89">
        <v>234</v>
      </c>
    </row>
    <row r="90" spans="1:4" x14ac:dyDescent="0.25">
      <c r="A90">
        <v>4</v>
      </c>
      <c r="B90">
        <v>5</v>
      </c>
      <c r="D90">
        <v>395</v>
      </c>
    </row>
    <row r="91" spans="1:4" x14ac:dyDescent="0.25">
      <c r="A91">
        <v>5</v>
      </c>
      <c r="B91">
        <v>6</v>
      </c>
      <c r="D91">
        <v>57</v>
      </c>
    </row>
    <row r="92" spans="1:4" x14ac:dyDescent="0.25">
      <c r="A92">
        <v>6</v>
      </c>
      <c r="B92">
        <v>7</v>
      </c>
      <c r="D92">
        <v>546</v>
      </c>
    </row>
    <row r="93" spans="1:4" x14ac:dyDescent="0.25">
      <c r="A93">
        <v>7</v>
      </c>
      <c r="B93">
        <v>8</v>
      </c>
      <c r="D93">
        <v>485</v>
      </c>
    </row>
    <row r="94" spans="1:4" x14ac:dyDescent="0.25">
      <c r="A94">
        <v>8</v>
      </c>
      <c r="B94">
        <v>23</v>
      </c>
      <c r="D94">
        <v>1223</v>
      </c>
    </row>
    <row r="95" spans="1:4" x14ac:dyDescent="0.25">
      <c r="A95">
        <v>9</v>
      </c>
      <c r="B95">
        <v>26</v>
      </c>
      <c r="D95">
        <v>542</v>
      </c>
    </row>
    <row r="96" spans="1:4" x14ac:dyDescent="0.25">
      <c r="A96">
        <v>10</v>
      </c>
      <c r="B96">
        <v>28</v>
      </c>
      <c r="D96">
        <v>704</v>
      </c>
    </row>
    <row r="97" spans="1:4" x14ac:dyDescent="0.25">
      <c r="A97">
        <v>11</v>
      </c>
      <c r="B97">
        <v>30</v>
      </c>
      <c r="D97">
        <v>252</v>
      </c>
    </row>
    <row r="98" spans="1:4" x14ac:dyDescent="0.25">
      <c r="B98" s="1" t="s">
        <v>1</v>
      </c>
      <c r="C98" s="1"/>
      <c r="D98">
        <f>SUM(D87:D97)</f>
        <v>5419</v>
      </c>
    </row>
    <row r="100" spans="1:4" x14ac:dyDescent="0.25">
      <c r="A100" t="s">
        <v>14</v>
      </c>
    </row>
    <row r="101" spans="1:4" x14ac:dyDescent="0.25">
      <c r="A101">
        <v>1</v>
      </c>
      <c r="B101">
        <v>3</v>
      </c>
      <c r="D101">
        <v>331</v>
      </c>
    </row>
    <row r="102" spans="1:4" x14ac:dyDescent="0.25">
      <c r="A102">
        <v>2</v>
      </c>
      <c r="B102">
        <v>5</v>
      </c>
      <c r="D102">
        <v>206</v>
      </c>
    </row>
    <row r="103" spans="1:4" x14ac:dyDescent="0.25">
      <c r="A103">
        <v>3</v>
      </c>
      <c r="B103">
        <v>10</v>
      </c>
      <c r="D103">
        <v>378</v>
      </c>
    </row>
    <row r="104" spans="1:4" x14ac:dyDescent="0.25">
      <c r="A104">
        <v>4</v>
      </c>
      <c r="B104">
        <v>11</v>
      </c>
      <c r="D104">
        <v>139</v>
      </c>
    </row>
    <row r="105" spans="1:4" x14ac:dyDescent="0.25">
      <c r="A105">
        <v>5</v>
      </c>
      <c r="B105">
        <v>12</v>
      </c>
      <c r="D105">
        <v>47</v>
      </c>
    </row>
    <row r="106" spans="1:4" x14ac:dyDescent="0.25">
      <c r="A106">
        <v>6</v>
      </c>
      <c r="B106">
        <v>14</v>
      </c>
      <c r="D106">
        <v>565</v>
      </c>
    </row>
    <row r="107" spans="1:4" x14ac:dyDescent="0.25">
      <c r="A107">
        <v>7</v>
      </c>
      <c r="B107">
        <v>26</v>
      </c>
      <c r="D107">
        <v>153</v>
      </c>
    </row>
    <row r="108" spans="1:4" x14ac:dyDescent="0.25">
      <c r="A108">
        <v>8</v>
      </c>
      <c r="B108">
        <v>27</v>
      </c>
      <c r="D108">
        <v>447</v>
      </c>
    </row>
    <row r="109" spans="1:4" x14ac:dyDescent="0.25">
      <c r="A109">
        <v>9</v>
      </c>
      <c r="B109">
        <v>28</v>
      </c>
      <c r="D109">
        <v>320</v>
      </c>
    </row>
    <row r="110" spans="1:4" x14ac:dyDescent="0.25">
      <c r="B110" s="1" t="s">
        <v>1</v>
      </c>
      <c r="C110" s="1"/>
      <c r="D110">
        <f>SUM(D101:D109)</f>
        <v>2586</v>
      </c>
    </row>
    <row r="112" spans="1:4" x14ac:dyDescent="0.25">
      <c r="A112" t="s">
        <v>15</v>
      </c>
    </row>
    <row r="113" spans="1:4" x14ac:dyDescent="0.25">
      <c r="A113">
        <v>1</v>
      </c>
      <c r="B113">
        <v>1</v>
      </c>
      <c r="D113">
        <v>151</v>
      </c>
    </row>
    <row r="114" spans="1:4" x14ac:dyDescent="0.25">
      <c r="A114">
        <v>2</v>
      </c>
      <c r="B114">
        <v>3</v>
      </c>
      <c r="D114">
        <v>3</v>
      </c>
    </row>
    <row r="115" spans="1:4" x14ac:dyDescent="0.25">
      <c r="A115">
        <v>3</v>
      </c>
      <c r="B115">
        <v>4</v>
      </c>
      <c r="D115">
        <v>302</v>
      </c>
    </row>
    <row r="116" spans="1:4" x14ac:dyDescent="0.25">
      <c r="A116">
        <v>4</v>
      </c>
      <c r="B116">
        <v>6</v>
      </c>
      <c r="D116">
        <v>109</v>
      </c>
    </row>
    <row r="117" spans="1:4" x14ac:dyDescent="0.25">
      <c r="A117">
        <v>5</v>
      </c>
      <c r="B117">
        <v>8</v>
      </c>
      <c r="D117">
        <v>751</v>
      </c>
    </row>
    <row r="118" spans="1:4" x14ac:dyDescent="0.25">
      <c r="A118">
        <v>6</v>
      </c>
      <c r="B118">
        <v>10</v>
      </c>
      <c r="D118">
        <v>0</v>
      </c>
    </row>
    <row r="119" spans="1:4" x14ac:dyDescent="0.25">
      <c r="B119" s="1" t="s">
        <v>1</v>
      </c>
      <c r="C119" s="1"/>
      <c r="D119">
        <f>SUM(D113:D118)</f>
        <v>1316</v>
      </c>
    </row>
    <row r="121" spans="1:4" x14ac:dyDescent="0.25">
      <c r="A121" t="s">
        <v>16</v>
      </c>
    </row>
    <row r="122" spans="1:4" x14ac:dyDescent="0.25">
      <c r="B122" s="1" t="s">
        <v>1</v>
      </c>
      <c r="C122" s="1"/>
      <c r="D122">
        <v>0</v>
      </c>
    </row>
  </sheetData>
  <mergeCells count="13">
    <mergeCell ref="B12:C12"/>
    <mergeCell ref="B11:C11"/>
    <mergeCell ref="B24:C24"/>
    <mergeCell ref="B37:C37"/>
    <mergeCell ref="B48:C48"/>
    <mergeCell ref="B119:C119"/>
    <mergeCell ref="B122:C122"/>
    <mergeCell ref="B15:C15"/>
    <mergeCell ref="B61:C61"/>
    <mergeCell ref="B71:C71"/>
    <mergeCell ref="B84:C84"/>
    <mergeCell ref="B98:C98"/>
    <mergeCell ref="B110:C1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2019-09-10T07:21:26Z</dcterms:created>
  <dcterms:modified xsi:type="dcterms:W3CDTF">2019-09-26T16:36:08Z</dcterms:modified>
</cp:coreProperties>
</file>